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y\Desktop\UAT Issues\Phase 5\MDM Bulk Upload Data Download &amp; Data Editor\"/>
    </mc:Choice>
  </mc:AlternateContent>
  <xr:revisionPtr revIDLastSave="0" documentId="13_ncr:1_{DAF891E2-FD07-4149-B8D2-3C82CCFE27C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tc={7F24BBE4-6F75-4661-BA32-FA36A83F038F}</author>
  </authors>
  <commentList>
    <comment ref="V2" authorId="0" shapeId="0" xr:uid="{7F24BBE4-6F75-4661-BA32-FA36A83F038F}">
      <text>
        <t>[Threaded comment]
Your version of Excel allows you to read this threaded comment; however, any edits to it will get removed if the file is opened in a newer version of Excel. Learn more: https://go.microsoft.com/fwlink/?linkid=870924
Comment:
    Indicate as "N.A" if there is no data entry.</t>
      </text>
    </comment>
  </commentList>
</comments>
</file>

<file path=xl/sharedStrings.xml><?xml version="1.0" encoding="utf-8"?>
<sst xmlns="http://schemas.openxmlformats.org/spreadsheetml/2006/main" count="222" uniqueCount="73">
  <si>
    <t>Profile of Workers Benefited</t>
    <phoneticPr fontId="3" type="noConversion"/>
  </si>
  <si>
    <t>FWA Incentive</t>
  </si>
  <si>
    <t>Job sharing Incentive</t>
  </si>
  <si>
    <t>S/No</t>
  </si>
  <si>
    <t>UEN</t>
  </si>
  <si>
    <t>Registered Name of Business Entity</t>
  </si>
  <si>
    <t>Name (As in NRIC)</t>
    <phoneticPr fontId="2" type="noConversion"/>
  </si>
  <si>
    <t>NRIC No.
(RED denotes duplicates)</t>
    <phoneticPr fontId="2" type="noConversion"/>
  </si>
  <si>
    <t>Gender</t>
  </si>
  <si>
    <t>Date of Birth
(DD/MM/YYYY)</t>
    <phoneticPr fontId="2" type="noConversion"/>
  </si>
  <si>
    <t>Age*</t>
  </si>
  <si>
    <t>SC/PR</t>
    <phoneticPr fontId="3" type="noConversion"/>
  </si>
  <si>
    <t>Highest Qualification Attained</t>
  </si>
  <si>
    <t>Department</t>
  </si>
  <si>
    <t>Designation</t>
  </si>
  <si>
    <t>Gross Monthly Salary</t>
  </si>
  <si>
    <t>New or Existing User</t>
  </si>
  <si>
    <t>Part-time 
(&lt;35 hrs per week)</t>
    <phoneticPr fontId="2" type="noConversion"/>
  </si>
  <si>
    <t xml:space="preserve">Job sharing </t>
  </si>
  <si>
    <t>Staggered working hours (minimum two-hour band)</t>
    <phoneticPr fontId="2" type="noConversion"/>
  </si>
  <si>
    <t xml:space="preserve">Compressed work week </t>
  </si>
  <si>
    <t xml:space="preserve">Time banking </t>
  </si>
  <si>
    <t>Telecommuting</t>
  </si>
  <si>
    <t>Rotative shift/Creative scheduling</t>
    <phoneticPr fontId="3" type="noConversion"/>
  </si>
  <si>
    <t xml:space="preserve">Others, please state. </t>
  </si>
  <si>
    <t>Type of FWA</t>
  </si>
  <si>
    <t>Gross Monthly Salary 
(Before Job Sharing)</t>
    <phoneticPr fontId="2" type="noConversion"/>
  </si>
  <si>
    <t>Gross Monthly Salary 
(After Job Sharing)</t>
    <phoneticPr fontId="2" type="noConversion"/>
  </si>
  <si>
    <t>Reduction in 
Gross Monthly Salary (% Auto-populated)</t>
    <phoneticPr fontId="2" type="noConversion"/>
  </si>
  <si>
    <t>Working Hours Per Week 
(Before Job Sharing)</t>
    <phoneticPr fontId="2" type="noConversion"/>
  </si>
  <si>
    <t>Working Hours Per Week 
(After Job Sharing)</t>
    <phoneticPr fontId="2" type="noConversion"/>
  </si>
  <si>
    <t>Reduction in Working Hours 
(% Auto-populated)</t>
    <phoneticPr fontId="2" type="noConversion"/>
  </si>
  <si>
    <t>201217043G</t>
  </si>
  <si>
    <t>Data Editor Tool Re-UAT - WLG</t>
  </si>
  <si>
    <t>Sample Full Name 1</t>
    <phoneticPr fontId="3" type="noConversion"/>
  </si>
  <si>
    <t>Male</t>
  </si>
  <si>
    <t>20/12/1956</t>
    <phoneticPr fontId="3" type="noConversion"/>
  </si>
  <si>
    <t>SC</t>
  </si>
  <si>
    <t>"A" Level</t>
  </si>
  <si>
    <t>IT</t>
  </si>
  <si>
    <t>Manager (IT Application &amp; Service Admin)</t>
  </si>
  <si>
    <t>$4500 and above</t>
  </si>
  <si>
    <t>Existing</t>
  </si>
  <si>
    <t>Yes</t>
  </si>
  <si>
    <t>N.A</t>
  </si>
  <si>
    <t>Sample Full Name 2</t>
  </si>
  <si>
    <t>20/12/1957</t>
    <phoneticPr fontId="3" type="noConversion"/>
  </si>
  <si>
    <t>Diploma</t>
  </si>
  <si>
    <t>$3001 - $4500</t>
  </si>
  <si>
    <t>No</t>
  </si>
  <si>
    <t>Sample Full Name 3</t>
  </si>
  <si>
    <t>Female</t>
  </si>
  <si>
    <t>20/12/1958</t>
    <phoneticPr fontId="3" type="noConversion"/>
  </si>
  <si>
    <t>Degree</t>
  </si>
  <si>
    <t>New</t>
  </si>
  <si>
    <t>Sample Full Name 4</t>
  </si>
  <si>
    <t>20/12/1959</t>
    <phoneticPr fontId="3" type="noConversion"/>
  </si>
  <si>
    <t>PR</t>
  </si>
  <si>
    <t>Post Grad</t>
  </si>
  <si>
    <t>201217044G</t>
  </si>
  <si>
    <t>Sample Full Name 5</t>
  </si>
  <si>
    <t>20/12/1960</t>
    <phoneticPr fontId="3" type="noConversion"/>
  </si>
  <si>
    <t>Sample Full Name 6</t>
  </si>
  <si>
    <t>20/12/1961</t>
    <phoneticPr fontId="3" type="noConversion"/>
  </si>
  <si>
    <t>Sample Full Name 7</t>
  </si>
  <si>
    <t>20/12/1962</t>
    <phoneticPr fontId="3" type="noConversion"/>
  </si>
  <si>
    <t>Sample Full Name 8</t>
  </si>
  <si>
    <t>20/12/1963</t>
    <phoneticPr fontId="3" type="noConversion"/>
  </si>
  <si>
    <t>Sample Full Name 9</t>
  </si>
  <si>
    <t>20/12/1964</t>
    <phoneticPr fontId="3" type="noConversion"/>
  </si>
  <si>
    <t>201217043F</t>
  </si>
  <si>
    <t>Sample Full Name 10</t>
  </si>
  <si>
    <t>20/12/1965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</si>
</sst>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dd/mm/yyyy"/>
  </numFmts>
  <fonts count="8">
    <font>
      <sz val="11"/>
      <color indexed="8"/>
      <name val="新細明體"/>
      <family val="2"/>
      <scheme val="minor"/>
    </font>
    <font>
      <b/>
      <sz val="10"/>
      <name val="Calibri"/>
      <family val="2"/>
    </font>
    <font>
      <sz val="9"/>
      <name val="新細明體"/>
      <family val="3"/>
      <charset val="136"/>
      <scheme val="minor"/>
    </font>
    <font>
      <sz val="9"/>
      <name val="Calibri"/>
      <family val="2"/>
      <charset val="136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1" xfId="0" applyFont="1" applyFill="1" applyBorder="1">
      <alignment vertical="center"/>
    </xf>
    <xf numFmtId="0" fontId="7" fillId="6" borderId="1" xfId="0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ny" id="{380881F6-5881-4ED9-BDDA-F02F5F45F239}" userId="Ban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2" dT="2020-05-19T07:44:51.29" personId="{380881F6-5881-4ED9-BDDA-F02F5F45F239}" id="{7F24BBE4-6F75-4661-BA32-FA36A83F038F}">
    <text>Indicate as "N.A" if there is no data entry.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workbookViewId="0">
      <selection activeCell="J20" sqref="J20"/>
    </sheetView>
  </sheetViews>
  <sheetFormatPr defaultColWidth="8.85546875" defaultRowHeight="12.95"/>
  <cols>
    <col min="1" max="1" width="5.5703125" style="5" bestFit="1" customWidth="1"/>
    <col min="2" max="2" width="11.85546875" style="5" bestFit="1" customWidth="1"/>
    <col min="3" max="3" width="33.28515625" style="5" bestFit="1" customWidth="1"/>
    <col min="4" max="4" width="18.5703125" style="5" bestFit="1" customWidth="1"/>
    <col min="5" max="5" width="10.42578125" style="5" bestFit="1" customWidth="1"/>
    <col min="6" max="6" width="7.5703125" style="5" bestFit="1" customWidth="1"/>
    <col min="7" max="7" width="11.140625" style="5" bestFit="1" customWidth="1"/>
    <col min="8" max="8" width="5.42578125" style="5" bestFit="1" customWidth="1"/>
    <col min="9" max="9" width="6.42578125" style="5" bestFit="1" customWidth="1"/>
    <col min="10" max="10" width="9.5703125" style="5" bestFit="1" customWidth="1"/>
    <col min="11" max="11" width="8.85546875" style="5"/>
    <col min="12" max="12" width="38.5703125" style="5" bestFit="1" customWidth="1"/>
    <col min="13" max="13" width="16.140625" style="5" bestFit="1" customWidth="1"/>
    <col min="14" max="14" width="7.85546875" style="5" bestFit="1" customWidth="1"/>
    <col min="15" max="15" width="8.140625" style="5" bestFit="1" customWidth="1"/>
    <col min="16" max="16" width="7.42578125" style="5" bestFit="1" customWidth="1"/>
    <col min="17" max="17" width="8.42578125" style="5" bestFit="1" customWidth="1"/>
    <col min="18" max="18" width="8.85546875" style="5"/>
    <col min="19" max="19" width="8.140625" style="5" bestFit="1" customWidth="1"/>
    <col min="20" max="20" width="8.42578125" style="5" bestFit="1" customWidth="1"/>
    <col min="21" max="21" width="8.85546875" style="5"/>
    <col min="22" max="22" width="7.5703125" style="5" bestFit="1" customWidth="1"/>
    <col min="23" max="23" width="48.85546875" style="5" bestFit="1" customWidth="1"/>
    <col min="24" max="25" width="8.42578125" style="5" bestFit="1" customWidth="1"/>
    <col min="26" max="26" width="8.85546875" style="5"/>
    <col min="27" max="28" width="8.42578125" style="5" bestFit="1" customWidth="1"/>
    <col min="29" max="29" width="14.42578125" style="5" bestFit="1" customWidth="1"/>
    <col min="30" max="16384" width="8.85546875" style="5"/>
  </cols>
  <sheetData>
    <row r="1" spans="1:2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1</v>
      </c>
      <c r="O1" s="15"/>
      <c r="P1" s="15"/>
      <c r="Q1" s="15"/>
      <c r="R1" s="15"/>
      <c r="S1" s="15"/>
      <c r="T1" s="15"/>
      <c r="U1" s="15"/>
      <c r="V1" s="15"/>
      <c r="W1" s="15"/>
      <c r="X1" s="15" t="s">
        <v>2</v>
      </c>
      <c r="Y1" s="15"/>
      <c r="Z1" s="15"/>
      <c r="AA1" s="15"/>
      <c r="AB1" s="15"/>
      <c r="AC1" s="15"/>
    </row>
    <row r="2" spans="1:29" ht="104.1">
      <c r="A2" s="1" t="s">
        <v>3</v>
      </c>
      <c r="B2" s="1" t="s">
        <v>4</v>
      </c>
      <c r="C2" s="1" t="s">
        <v>5</v>
      </c>
      <c r="D2" s="1" t="s">
        <v>6</v>
      </c>
      <c r="E2" s="2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4" t="s">
        <v>30</v>
      </c>
      <c r="AC2" s="4" t="s">
        <v>31</v>
      </c>
    </row>
    <row r="3" spans="1:29" s="11" customFormat="1">
      <c r="A3" s="7">
        <v>1</v>
      </c>
      <c r="B3" s="7" t="s">
        <v>32</v>
      </c>
      <c r="C3" s="8" t="s">
        <v>33</v>
      </c>
      <c r="D3" s="7" t="s">
        <v>34</v>
      </c>
      <c r="E3" s="9"/>
      <c r="F3" s="13" t="s">
        <v>35</v>
      </c>
      <c r="G3" s="14" t="s">
        <v>36</v>
      </c>
      <c r="H3" s="6">
        <v>64</v>
      </c>
      <c r="I3" s="13" t="s">
        <v>37</v>
      </c>
      <c r="J3" s="13" t="s">
        <v>38</v>
      </c>
      <c r="K3" s="7" t="s">
        <v>39</v>
      </c>
      <c r="L3" s="7" t="s">
        <v>40</v>
      </c>
      <c r="M3" s="13" t="s">
        <v>41</v>
      </c>
      <c r="N3" s="13" t="s">
        <v>42</v>
      </c>
      <c r="O3" s="13" t="s">
        <v>43</v>
      </c>
      <c r="P3" s="13" t="s">
        <v>43</v>
      </c>
      <c r="Q3" s="13" t="s">
        <v>43</v>
      </c>
      <c r="R3" s="13" t="s">
        <v>43</v>
      </c>
      <c r="S3" s="13" t="s">
        <v>43</v>
      </c>
      <c r="T3" s="13" t="s">
        <v>43</v>
      </c>
      <c r="U3" s="13" t="s">
        <v>43</v>
      </c>
      <c r="V3" s="7" t="s">
        <v>44</v>
      </c>
      <c r="W3" s="7" t="str">
        <f>CONCATENATE(IF($O3="Yes",$O$2,""),IF($P3="Yes",_xlfn.CONCAT(", ",$P$2),""),IF($Q3="Yes",_xlfn.CONCAT(", ",$Q$2),""),IF($R3="Yes",_xlfn.CONCAT(", ",$R$2),""),IF($S3="Yes",_xlfn.CONCAT(", ",$S$2),""),IF($T3="Yes",_xlfn.CONCAT(", ",$T$2),""),IF($U3="Yes",_xlfn.CONCAT(", ",$U$2),""))</f>
        <v>Part-time 
(&lt;35 hrs per week), Job sharing , Staggered working hours (minimum two-hour band), Compressed work week , Time banking , Telecommuting, Rotative shift/Creative scheduling</v>
      </c>
      <c r="X3" s="10">
        <v>1000</v>
      </c>
      <c r="Y3" s="10">
        <v>2000</v>
      </c>
      <c r="Z3" s="10">
        <v>1</v>
      </c>
      <c r="AA3" s="10">
        <v>30</v>
      </c>
      <c r="AB3" s="10">
        <v>20</v>
      </c>
      <c r="AC3" s="10">
        <v>0.66666666666666696</v>
      </c>
    </row>
    <row r="4" spans="1:29" s="11" customFormat="1">
      <c r="A4" s="7">
        <v>2</v>
      </c>
      <c r="B4" s="7" t="s">
        <v>32</v>
      </c>
      <c r="C4" s="8" t="s">
        <v>33</v>
      </c>
      <c r="D4" s="7" t="s">
        <v>45</v>
      </c>
      <c r="E4" s="9"/>
      <c r="F4" s="13" t="s">
        <v>35</v>
      </c>
      <c r="G4" s="14" t="s">
        <v>46</v>
      </c>
      <c r="H4" s="6">
        <v>63</v>
      </c>
      <c r="I4" s="13" t="s">
        <v>37</v>
      </c>
      <c r="J4" s="13" t="s">
        <v>47</v>
      </c>
      <c r="K4" s="7" t="s">
        <v>39</v>
      </c>
      <c r="L4" s="7" t="s">
        <v>40</v>
      </c>
      <c r="M4" s="13" t="s">
        <v>48</v>
      </c>
      <c r="N4" s="13" t="s">
        <v>42</v>
      </c>
      <c r="O4" s="13" t="s">
        <v>43</v>
      </c>
      <c r="P4" s="13" t="s">
        <v>49</v>
      </c>
      <c r="Q4" s="13" t="s">
        <v>49</v>
      </c>
      <c r="R4" s="13" t="s">
        <v>43</v>
      </c>
      <c r="S4" s="13" t="s">
        <v>49</v>
      </c>
      <c r="T4" s="13" t="s">
        <v>49</v>
      </c>
      <c r="U4" s="13" t="s">
        <v>49</v>
      </c>
      <c r="V4" s="7" t="s">
        <v>44</v>
      </c>
      <c r="W4" s="7" t="str">
        <f t="shared" ref="W4:W12" si="0">CONCATENATE(IF($O4="Yes",$O$2,""),IF($P4="Yes",_xlfn.CONCAT(", ",$P$2),""),IF($Q4="Yes",_xlfn.CONCAT(", ",$Q$2),""),IF($R4="Yes",_xlfn.CONCAT(", ",$R$2),""),IF($S4="Yes",_xlfn.CONCAT(", ",$S$2),""),IF($T4="Yes",_xlfn.CONCAT(", ",$T$2),""),IF($U4="Yes",_xlfn.CONCAT(", ",$U$2),""))</f>
        <v xml:space="preserve">Part-time 
(&lt;35 hrs per week), Compressed work week </v>
      </c>
      <c r="X4" s="10">
        <v>1000</v>
      </c>
      <c r="Y4" s="10">
        <v>2000</v>
      </c>
      <c r="Z4" s="10">
        <v>1</v>
      </c>
      <c r="AA4" s="10">
        <v>30</v>
      </c>
      <c r="AB4" s="10">
        <v>20</v>
      </c>
      <c r="AC4" s="10">
        <v>0.66666666666666696</v>
      </c>
    </row>
    <row r="5" spans="1:29" s="11" customFormat="1">
      <c r="A5" s="7">
        <v>3</v>
      </c>
      <c r="B5" s="7" t="s">
        <v>32</v>
      </c>
      <c r="C5" s="8" t="s">
        <v>33</v>
      </c>
      <c r="D5" s="7" t="s">
        <v>50</v>
      </c>
      <c r="E5" s="12"/>
      <c r="F5" s="13" t="s">
        <v>51</v>
      </c>
      <c r="G5" s="14" t="s">
        <v>52</v>
      </c>
      <c r="H5" s="6">
        <v>62</v>
      </c>
      <c r="I5" s="13" t="s">
        <v>37</v>
      </c>
      <c r="J5" s="13" t="s">
        <v>53</v>
      </c>
      <c r="K5" s="7" t="s">
        <v>39</v>
      </c>
      <c r="L5" s="7" t="s">
        <v>40</v>
      </c>
      <c r="M5" s="13" t="s">
        <v>48</v>
      </c>
      <c r="N5" s="13" t="s">
        <v>54</v>
      </c>
      <c r="O5" s="13" t="s">
        <v>43</v>
      </c>
      <c r="P5" s="13" t="s">
        <v>49</v>
      </c>
      <c r="Q5" s="13" t="s">
        <v>49</v>
      </c>
      <c r="R5" s="13" t="s">
        <v>43</v>
      </c>
      <c r="S5" s="13" t="s">
        <v>49</v>
      </c>
      <c r="T5" s="13" t="s">
        <v>49</v>
      </c>
      <c r="U5" s="13" t="s">
        <v>49</v>
      </c>
      <c r="V5" s="7" t="s">
        <v>44</v>
      </c>
      <c r="W5" s="7" t="str">
        <f t="shared" si="0"/>
        <v xml:space="preserve">Part-time 
(&lt;35 hrs per week), Compressed work week </v>
      </c>
      <c r="X5" s="10">
        <v>1000</v>
      </c>
      <c r="Y5" s="10">
        <v>2000</v>
      </c>
      <c r="Z5" s="10">
        <v>1</v>
      </c>
      <c r="AA5" s="10">
        <v>30</v>
      </c>
      <c r="AB5" s="10">
        <v>20</v>
      </c>
      <c r="AC5" s="10">
        <v>0.66666666666666696</v>
      </c>
    </row>
    <row r="6" spans="1:29" s="11" customFormat="1">
      <c r="A6" s="7">
        <v>4</v>
      </c>
      <c r="B6" s="7" t="s">
        <v>32</v>
      </c>
      <c r="C6" s="8" t="s">
        <v>33</v>
      </c>
      <c r="D6" s="7" t="s">
        <v>55</v>
      </c>
      <c r="E6" s="12"/>
      <c r="F6" s="13" t="s">
        <v>35</v>
      </c>
      <c r="G6" s="14" t="s">
        <v>56</v>
      </c>
      <c r="H6" s="6">
        <v>61</v>
      </c>
      <c r="I6" s="13" t="s">
        <v>57</v>
      </c>
      <c r="J6" s="13" t="s">
        <v>58</v>
      </c>
      <c r="K6" s="7" t="s">
        <v>39</v>
      </c>
      <c r="L6" s="7" t="s">
        <v>40</v>
      </c>
      <c r="M6" s="13" t="s">
        <v>48</v>
      </c>
      <c r="N6" s="13" t="s">
        <v>42</v>
      </c>
      <c r="O6" s="13" t="s">
        <v>43</v>
      </c>
      <c r="P6" s="13" t="s">
        <v>49</v>
      </c>
      <c r="Q6" s="13" t="s">
        <v>49</v>
      </c>
      <c r="R6" s="13" t="s">
        <v>43</v>
      </c>
      <c r="S6" s="13" t="s">
        <v>49</v>
      </c>
      <c r="T6" s="13" t="s">
        <v>49</v>
      </c>
      <c r="U6" s="13" t="s">
        <v>49</v>
      </c>
      <c r="V6" s="7" t="s">
        <v>44</v>
      </c>
      <c r="W6" s="7" t="str">
        <f t="shared" si="0"/>
        <v xml:space="preserve">Part-time 
(&lt;35 hrs per week), Compressed work week </v>
      </c>
      <c r="X6" s="10">
        <v>1000</v>
      </c>
      <c r="Y6" s="10">
        <v>2000</v>
      </c>
      <c r="Z6" s="10">
        <v>1</v>
      </c>
      <c r="AA6" s="10">
        <v>30</v>
      </c>
      <c r="AB6" s="10">
        <v>20</v>
      </c>
      <c r="AC6" s="10">
        <v>0.66666666666666696</v>
      </c>
    </row>
    <row r="7" spans="1:29" s="11" customFormat="1">
      <c r="A7" s="7">
        <v>5</v>
      </c>
      <c r="B7" s="7" t="s">
        <v>59</v>
      </c>
      <c r="C7" s="8" t="s">
        <v>33</v>
      </c>
      <c r="D7" s="7" t="s">
        <v>60</v>
      </c>
      <c r="E7" s="12"/>
      <c r="F7" s="13" t="s">
        <v>51</v>
      </c>
      <c r="G7" s="14" t="s">
        <v>61</v>
      </c>
      <c r="H7" s="6">
        <v>60</v>
      </c>
      <c r="I7" s="13" t="s">
        <v>37</v>
      </c>
      <c r="J7" s="13" t="s">
        <v>53</v>
      </c>
      <c r="K7" s="7" t="s">
        <v>39</v>
      </c>
      <c r="L7" s="7" t="s">
        <v>40</v>
      </c>
      <c r="M7" s="13" t="s">
        <v>48</v>
      </c>
      <c r="N7" s="13" t="s">
        <v>54</v>
      </c>
      <c r="O7" s="13" t="s">
        <v>43</v>
      </c>
      <c r="P7" s="13" t="s">
        <v>49</v>
      </c>
      <c r="Q7" s="13" t="s">
        <v>49</v>
      </c>
      <c r="R7" s="13" t="s">
        <v>43</v>
      </c>
      <c r="S7" s="13" t="s">
        <v>49</v>
      </c>
      <c r="T7" s="13" t="s">
        <v>49</v>
      </c>
      <c r="U7" s="13" t="s">
        <v>49</v>
      </c>
      <c r="V7" s="7" t="s">
        <v>44</v>
      </c>
      <c r="W7" s="7" t="str">
        <f t="shared" si="0"/>
        <v xml:space="preserve">Part-time 
(&lt;35 hrs per week), Compressed work week </v>
      </c>
      <c r="X7" s="10">
        <v>1000</v>
      </c>
      <c r="Y7" s="10">
        <v>2000</v>
      </c>
      <c r="Z7" s="10">
        <v>1</v>
      </c>
      <c r="AA7" s="10">
        <v>30</v>
      </c>
      <c r="AB7" s="10">
        <v>20</v>
      </c>
      <c r="AC7" s="10">
        <v>0.66666666666666696</v>
      </c>
    </row>
    <row r="8" spans="1:29" s="11" customFormat="1">
      <c r="A8" s="7">
        <v>6</v>
      </c>
      <c r="B8" s="7" t="s">
        <v>32</v>
      </c>
      <c r="C8" s="8" t="s">
        <v>33</v>
      </c>
      <c r="D8" s="7" t="s">
        <v>62</v>
      </c>
      <c r="E8" s="7"/>
      <c r="F8" s="13" t="s">
        <v>35</v>
      </c>
      <c r="G8" s="14" t="s">
        <v>63</v>
      </c>
      <c r="H8" s="6">
        <v>59</v>
      </c>
      <c r="I8" s="13" t="s">
        <v>37</v>
      </c>
      <c r="J8" s="13" t="s">
        <v>38</v>
      </c>
      <c r="K8" s="7" t="s">
        <v>39</v>
      </c>
      <c r="L8" s="7" t="s">
        <v>40</v>
      </c>
      <c r="M8" s="13" t="s">
        <v>48</v>
      </c>
      <c r="N8" s="13" t="s">
        <v>54</v>
      </c>
      <c r="O8" s="13" t="s">
        <v>43</v>
      </c>
      <c r="P8" s="13" t="s">
        <v>49</v>
      </c>
      <c r="Q8" s="13" t="s">
        <v>49</v>
      </c>
      <c r="R8" s="13" t="s">
        <v>43</v>
      </c>
      <c r="S8" s="13" t="s">
        <v>49</v>
      </c>
      <c r="T8" s="13" t="s">
        <v>49</v>
      </c>
      <c r="U8" s="13" t="s">
        <v>49</v>
      </c>
      <c r="V8" s="7" t="s">
        <v>44</v>
      </c>
      <c r="W8" s="7" t="str">
        <f t="shared" si="0"/>
        <v xml:space="preserve">Part-time 
(&lt;35 hrs per week), Compressed work week </v>
      </c>
      <c r="X8" s="10">
        <v>1000</v>
      </c>
      <c r="Y8" s="10">
        <v>2000</v>
      </c>
      <c r="Z8" s="10">
        <v>1</v>
      </c>
      <c r="AA8" s="10">
        <v>30</v>
      </c>
      <c r="AB8" s="10">
        <v>20</v>
      </c>
      <c r="AC8" s="10">
        <v>0.66666666666666696</v>
      </c>
    </row>
    <row r="9" spans="1:29" s="11" customFormat="1">
      <c r="A9" s="7">
        <v>7</v>
      </c>
      <c r="B9" s="7" t="s">
        <v>59</v>
      </c>
      <c r="C9" s="8" t="s">
        <v>33</v>
      </c>
      <c r="D9" s="7" t="s">
        <v>64</v>
      </c>
      <c r="E9" s="7"/>
      <c r="F9" s="13" t="s">
        <v>35</v>
      </c>
      <c r="G9" s="14" t="s">
        <v>65</v>
      </c>
      <c r="H9" s="6">
        <v>58</v>
      </c>
      <c r="I9" s="13" t="s">
        <v>37</v>
      </c>
      <c r="J9" s="13" t="s">
        <v>47</v>
      </c>
      <c r="K9" s="7" t="s">
        <v>39</v>
      </c>
      <c r="L9" s="7" t="s">
        <v>40</v>
      </c>
      <c r="M9" s="13" t="s">
        <v>48</v>
      </c>
      <c r="N9" s="13" t="s">
        <v>42</v>
      </c>
      <c r="O9" s="13" t="s">
        <v>43</v>
      </c>
      <c r="P9" s="13" t="s">
        <v>49</v>
      </c>
      <c r="Q9" s="13" t="s">
        <v>49</v>
      </c>
      <c r="R9" s="13" t="s">
        <v>43</v>
      </c>
      <c r="S9" s="13" t="s">
        <v>49</v>
      </c>
      <c r="T9" s="13" t="s">
        <v>49</v>
      </c>
      <c r="U9" s="13" t="s">
        <v>49</v>
      </c>
      <c r="V9" s="7" t="s">
        <v>44</v>
      </c>
      <c r="W9" s="7" t="str">
        <f t="shared" si="0"/>
        <v xml:space="preserve">Part-time 
(&lt;35 hrs per week), Compressed work week </v>
      </c>
      <c r="X9" s="10">
        <v>1000</v>
      </c>
      <c r="Y9" s="10">
        <v>2000</v>
      </c>
      <c r="Z9" s="10">
        <v>1</v>
      </c>
      <c r="AA9" s="10">
        <v>30</v>
      </c>
      <c r="AB9" s="10">
        <v>20</v>
      </c>
      <c r="AC9" s="10">
        <v>0.66666666666666696</v>
      </c>
    </row>
    <row r="10" spans="1:29" s="11" customFormat="1">
      <c r="A10" s="7">
        <v>8</v>
      </c>
      <c r="B10" s="7" t="s">
        <v>32</v>
      </c>
      <c r="C10" s="8" t="s">
        <v>33</v>
      </c>
      <c r="D10" s="7" t="s">
        <v>66</v>
      </c>
      <c r="E10" s="7"/>
      <c r="F10" s="13" t="s">
        <v>51</v>
      </c>
      <c r="G10" s="14" t="s">
        <v>67</v>
      </c>
      <c r="H10" s="6">
        <v>57</v>
      </c>
      <c r="I10" s="13" t="s">
        <v>37</v>
      </c>
      <c r="J10" s="13" t="s">
        <v>53</v>
      </c>
      <c r="K10" s="7" t="s">
        <v>39</v>
      </c>
      <c r="L10" s="7" t="s">
        <v>40</v>
      </c>
      <c r="M10" s="13" t="s">
        <v>48</v>
      </c>
      <c r="N10" s="13" t="s">
        <v>54</v>
      </c>
      <c r="O10" s="13" t="s">
        <v>43</v>
      </c>
      <c r="P10" s="13" t="s">
        <v>49</v>
      </c>
      <c r="Q10" s="13" t="s">
        <v>49</v>
      </c>
      <c r="R10" s="13" t="s">
        <v>43</v>
      </c>
      <c r="S10" s="13" t="s">
        <v>49</v>
      </c>
      <c r="T10" s="13" t="s">
        <v>49</v>
      </c>
      <c r="U10" s="13" t="s">
        <v>49</v>
      </c>
      <c r="V10" s="7" t="s">
        <v>44</v>
      </c>
      <c r="W10" s="7" t="str">
        <f t="shared" si="0"/>
        <v xml:space="preserve">Part-time 
(&lt;35 hrs per week), Compressed work week </v>
      </c>
      <c r="X10" s="10">
        <v>1000</v>
      </c>
      <c r="Y10" s="10">
        <v>2000</v>
      </c>
      <c r="Z10" s="10">
        <v>1</v>
      </c>
      <c r="AA10" s="10">
        <v>30</v>
      </c>
      <c r="AB10" s="10">
        <v>20</v>
      </c>
      <c r="AC10" s="10">
        <v>0.66666666666666696</v>
      </c>
    </row>
    <row r="11" spans="1:29" s="11" customFormat="1">
      <c r="A11" s="7">
        <v>9</v>
      </c>
      <c r="B11" s="7" t="s">
        <v>59</v>
      </c>
      <c r="C11" s="8" t="s">
        <v>33</v>
      </c>
      <c r="D11" s="7" t="s">
        <v>68</v>
      </c>
      <c r="E11" s="7"/>
      <c r="F11" s="13" t="s">
        <v>35</v>
      </c>
      <c r="G11" s="14" t="s">
        <v>69</v>
      </c>
      <c r="H11" s="6">
        <v>56</v>
      </c>
      <c r="I11" s="13" t="s">
        <v>57</v>
      </c>
      <c r="J11" s="13" t="s">
        <v>58</v>
      </c>
      <c r="K11" s="7" t="s">
        <v>39</v>
      </c>
      <c r="L11" s="7" t="s">
        <v>40</v>
      </c>
      <c r="M11" s="13" t="s">
        <v>48</v>
      </c>
      <c r="N11" s="13" t="s">
        <v>42</v>
      </c>
      <c r="O11" s="13" t="s">
        <v>43</v>
      </c>
      <c r="P11" s="13" t="s">
        <v>49</v>
      </c>
      <c r="Q11" s="13" t="s">
        <v>49</v>
      </c>
      <c r="R11" s="13" t="s">
        <v>43</v>
      </c>
      <c r="S11" s="13" t="s">
        <v>49</v>
      </c>
      <c r="T11" s="13" t="s">
        <v>49</v>
      </c>
      <c r="U11" s="13" t="s">
        <v>49</v>
      </c>
      <c r="V11" s="7" t="s">
        <v>44</v>
      </c>
      <c r="W11" s="7" t="str">
        <f t="shared" si="0"/>
        <v xml:space="preserve">Part-time 
(&lt;35 hrs per week), Compressed work week </v>
      </c>
      <c r="X11" s="10">
        <v>1000</v>
      </c>
      <c r="Y11" s="10">
        <v>2000</v>
      </c>
      <c r="Z11" s="10">
        <v>1</v>
      </c>
      <c r="AA11" s="10">
        <v>30</v>
      </c>
      <c r="AB11" s="10">
        <v>20</v>
      </c>
      <c r="AC11" s="10">
        <v>0.66666666666666696</v>
      </c>
    </row>
    <row r="12" spans="1:29" s="11" customFormat="1">
      <c r="A12" s="7">
        <v>10</v>
      </c>
      <c r="B12" s="7" t="s">
        <v>70</v>
      </c>
      <c r="C12" s="8" t="s">
        <v>33</v>
      </c>
      <c r="D12" s="7" t="s">
        <v>71</v>
      </c>
      <c r="E12" s="7"/>
      <c r="F12" s="13" t="s">
        <v>51</v>
      </c>
      <c r="G12" s="14" t="s">
        <v>72</v>
      </c>
      <c r="H12" s="6">
        <v>55</v>
      </c>
      <c r="I12" s="13" t="s">
        <v>37</v>
      </c>
      <c r="J12" s="13" t="s">
        <v>53</v>
      </c>
      <c r="K12" s="7" t="s">
        <v>39</v>
      </c>
      <c r="L12" s="7" t="s">
        <v>40</v>
      </c>
      <c r="M12" s="13" t="s">
        <v>48</v>
      </c>
      <c r="N12" s="13" t="s">
        <v>54</v>
      </c>
      <c r="O12" s="13" t="s">
        <v>43</v>
      </c>
      <c r="P12" s="13" t="s">
        <v>49</v>
      </c>
      <c r="Q12" s="13" t="s">
        <v>49</v>
      </c>
      <c r="R12" s="13" t="s">
        <v>43</v>
      </c>
      <c r="S12" s="13" t="s">
        <v>49</v>
      </c>
      <c r="T12" s="13" t="s">
        <v>49</v>
      </c>
      <c r="U12" s="13" t="s">
        <v>49</v>
      </c>
      <c r="V12" s="7" t="s">
        <v>44</v>
      </c>
      <c r="W12" s="7" t="str">
        <f t="shared" si="0"/>
        <v xml:space="preserve">Part-time 
(&lt;35 hrs per week), Compressed work week </v>
      </c>
      <c r="X12" s="10">
        <v>1000</v>
      </c>
      <c r="Y12" s="10">
        <v>2000</v>
      </c>
      <c r="Z12" s="10">
        <v>1</v>
      </c>
      <c r="AA12" s="10">
        <v>30</v>
      </c>
      <c r="AB12" s="10">
        <v>20</v>
      </c>
      <c r="AC12" s="10">
        <v>0.66666666666666696</v>
      </c>
    </row>
  </sheetData>
  <mergeCells count="3">
    <mergeCell ref="A1:M1"/>
    <mergeCell ref="N1:W1"/>
    <mergeCell ref="X1:AC1"/>
  </mergeCells>
  <phoneticPr fontId="2" type="noConversion"/>
  <conditionalFormatting sqref="F3">
    <cfRule type="containsBlanks" dxfId="30" priority="31">
      <formula>LEN(TRIM(F3))=0</formula>
    </cfRule>
  </conditionalFormatting>
  <conditionalFormatting sqref="F4">
    <cfRule type="containsBlanks" dxfId="29" priority="30">
      <formula>LEN(TRIM(F4))=0</formula>
    </cfRule>
  </conditionalFormatting>
  <conditionalFormatting sqref="F6">
    <cfRule type="containsBlanks" dxfId="28" priority="29">
      <formula>LEN(TRIM(F6))=0</formula>
    </cfRule>
  </conditionalFormatting>
  <conditionalFormatting sqref="F8:F9">
    <cfRule type="containsBlanks" dxfId="27" priority="28">
      <formula>LEN(TRIM(F8))=0</formula>
    </cfRule>
  </conditionalFormatting>
  <conditionalFormatting sqref="F11">
    <cfRule type="containsBlanks" dxfId="26" priority="27">
      <formula>LEN(TRIM(F11))=0</formula>
    </cfRule>
  </conditionalFormatting>
  <conditionalFormatting sqref="F5">
    <cfRule type="containsBlanks" dxfId="25" priority="26">
      <formula>LEN(TRIM(F5))=0</formula>
    </cfRule>
  </conditionalFormatting>
  <conditionalFormatting sqref="F7">
    <cfRule type="containsBlanks" dxfId="24" priority="25">
      <formula>LEN(TRIM(F7))=0</formula>
    </cfRule>
  </conditionalFormatting>
  <conditionalFormatting sqref="F10">
    <cfRule type="containsBlanks" dxfId="23" priority="24">
      <formula>LEN(TRIM(F10))=0</formula>
    </cfRule>
  </conditionalFormatting>
  <conditionalFormatting sqref="F12">
    <cfRule type="containsBlanks" dxfId="22" priority="23">
      <formula>LEN(TRIM(F12))=0</formula>
    </cfRule>
  </conditionalFormatting>
  <conditionalFormatting sqref="J3">
    <cfRule type="containsBlanks" dxfId="21" priority="22">
      <formula>LEN(TRIM(J3))=0</formula>
    </cfRule>
  </conditionalFormatting>
  <conditionalFormatting sqref="J4">
    <cfRule type="containsBlanks" dxfId="20" priority="21">
      <formula>LEN(TRIM(J4))=0</formula>
    </cfRule>
  </conditionalFormatting>
  <conditionalFormatting sqref="J5">
    <cfRule type="containsBlanks" dxfId="19" priority="20">
      <formula>LEN(TRIM(J5))=0</formula>
    </cfRule>
  </conditionalFormatting>
  <conditionalFormatting sqref="J6">
    <cfRule type="containsBlanks" dxfId="18" priority="19">
      <formula>LEN(TRIM(J6))=0</formula>
    </cfRule>
  </conditionalFormatting>
  <conditionalFormatting sqref="J7">
    <cfRule type="containsBlanks" dxfId="17" priority="18">
      <formula>LEN(TRIM(J7))=0</formula>
    </cfRule>
  </conditionalFormatting>
  <conditionalFormatting sqref="J8">
    <cfRule type="containsBlanks" dxfId="16" priority="17">
      <formula>LEN(TRIM(J8))=0</formula>
    </cfRule>
  </conditionalFormatting>
  <conditionalFormatting sqref="J9">
    <cfRule type="containsBlanks" dxfId="15" priority="16">
      <formula>LEN(TRIM(J9))=0</formula>
    </cfRule>
  </conditionalFormatting>
  <conditionalFormatting sqref="J10">
    <cfRule type="containsBlanks" dxfId="14" priority="15">
      <formula>LEN(TRIM(J10))=0</formula>
    </cfRule>
  </conditionalFormatting>
  <conditionalFormatting sqref="J11">
    <cfRule type="containsBlanks" dxfId="13" priority="14">
      <formula>LEN(TRIM(J11))=0</formula>
    </cfRule>
  </conditionalFormatting>
  <conditionalFormatting sqref="J12">
    <cfRule type="containsBlanks" dxfId="12" priority="13">
      <formula>LEN(TRIM(J12))=0</formula>
    </cfRule>
  </conditionalFormatting>
  <conditionalFormatting sqref="I3">
    <cfRule type="containsBlanks" dxfId="11" priority="12">
      <formula>LEN(TRIM(I3))=0</formula>
    </cfRule>
  </conditionalFormatting>
  <conditionalFormatting sqref="I6">
    <cfRule type="containsBlanks" dxfId="10" priority="11">
      <formula>LEN(TRIM(I6))=0</formula>
    </cfRule>
  </conditionalFormatting>
  <conditionalFormatting sqref="I4">
    <cfRule type="containsBlanks" dxfId="9" priority="10">
      <formula>LEN(TRIM(I4))=0</formula>
    </cfRule>
  </conditionalFormatting>
  <conditionalFormatting sqref="I5">
    <cfRule type="containsBlanks" dxfId="8" priority="9">
      <formula>LEN(TRIM(I5))=0</formula>
    </cfRule>
  </conditionalFormatting>
  <conditionalFormatting sqref="I7">
    <cfRule type="containsBlanks" dxfId="7" priority="8">
      <formula>LEN(TRIM(I7))=0</formula>
    </cfRule>
  </conditionalFormatting>
  <conditionalFormatting sqref="I8:I9">
    <cfRule type="containsBlanks" dxfId="6" priority="7">
      <formula>LEN(TRIM(I8))=0</formula>
    </cfRule>
  </conditionalFormatting>
  <conditionalFormatting sqref="I10">
    <cfRule type="containsBlanks" dxfId="5" priority="6">
      <formula>LEN(TRIM(I10))=0</formula>
    </cfRule>
  </conditionalFormatting>
  <conditionalFormatting sqref="I12">
    <cfRule type="containsBlanks" dxfId="4" priority="5">
      <formula>LEN(TRIM(I12))=0</formula>
    </cfRule>
  </conditionalFormatting>
  <conditionalFormatting sqref="I11">
    <cfRule type="containsBlanks" dxfId="3" priority="4">
      <formula>LEN(TRIM(I11))=0</formula>
    </cfRule>
  </conditionalFormatting>
  <conditionalFormatting sqref="M3">
    <cfRule type="containsBlanks" dxfId="2" priority="3">
      <formula>LEN(TRIM(M3))=0</formula>
    </cfRule>
  </conditionalFormatting>
  <conditionalFormatting sqref="M4">
    <cfRule type="containsBlanks" dxfId="1" priority="2">
      <formula>LEN(TRIM(M4))=0</formula>
    </cfRule>
  </conditionalFormatting>
  <conditionalFormatting sqref="M5:M12">
    <cfRule type="containsBlanks" dxfId="0" priority="1">
      <formula>LEN(TRIM(M5))=0</formula>
    </cfRule>
  </conditionalFormatting>
  <dataValidations count="6">
    <dataValidation type="list" allowBlank="1" showInputMessage="1" showErrorMessage="1" sqref="F3:F12" xr:uid="{D0C8379F-1DD5-4F45-AEF5-35A9D55205A9}">
      <formula1>"Male,Female"</formula1>
    </dataValidation>
    <dataValidation type="list" allowBlank="1" showInputMessage="1" showErrorMessage="1" sqref="I3:I12" xr:uid="{55FECDAD-755C-41E9-AEF0-B61E1F0A5A85}">
      <formula1>"SC,PR"</formula1>
    </dataValidation>
    <dataValidation type="list" allowBlank="1" showInputMessage="1" showErrorMessage="1" sqref="J3:J12" xr:uid="{42993872-EA27-42D7-A048-14950E9047DE}">
      <formula1>"Below PSLE,PSLE,""O"" Level,""A"" Level,Diploma,Degree,Post Grad,Doctorate"</formula1>
    </dataValidation>
    <dataValidation type="list" allowBlank="1" showInputMessage="1" showErrorMessage="1" sqref="M3:M12" xr:uid="{F6DB778B-C00B-477C-A703-E6EFEBA1EE29}">
      <formula1>"$0 - $1500,$1501 - $1900,$1901 - $3000,$3001 - $4500,$4500 and above"</formula1>
    </dataValidation>
    <dataValidation type="list" operator="equal" allowBlank="1" showInputMessage="1" showErrorMessage="1" sqref="O3:U12" xr:uid="{8CCE1084-934F-4DC3-A3E4-B0C4C5078866}">
      <formula1>"Yes,No"</formula1>
    </dataValidation>
    <dataValidation type="list" operator="equal" allowBlank="1" showInputMessage="1" showErrorMessage="1" sqref="N3:N12" xr:uid="{14339BD2-D5F8-44EA-A396-3BDF33265B55}">
      <formula1>"New,Existing"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210D0084A414A97615193F6CD2DA5" ma:contentTypeVersion="12" ma:contentTypeDescription="Create a new document." ma:contentTypeScope="" ma:versionID="9dfeb4688f0b440b79e9a1f6e69fe40e">
  <xsd:schema xmlns:xsd="http://www.w3.org/2001/XMLSchema" xmlns:xs="http://www.w3.org/2001/XMLSchema" xmlns:p="http://schemas.microsoft.com/office/2006/metadata/properties" xmlns:ns2="f47712b1-b7dc-410a-baaf-42ade4676fc8" xmlns:ns3="http://schemas.microsoft.com/sharepoint/v4" xmlns:ns4="62f9c641-6e3f-4c8c-be0a-1a88cebfef17" targetNamespace="http://schemas.microsoft.com/office/2006/metadata/properties" ma:root="true" ma:fieldsID="a2a1236346c23abff99eac3a005080f6" ns2:_="" ns3:_="" ns4:_="">
    <xsd:import namespace="f47712b1-b7dc-410a-baaf-42ade4676fc8"/>
    <xsd:import namespace="http://schemas.microsoft.com/sharepoint/v4"/>
    <xsd:import namespace="62f9c641-6e3f-4c8c-be0a-1a88cebfef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9c641-6e3f-4c8c-be0a-1a88cebfe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E0CB499-5220-46C3-9F90-C25C6BFEC1E8}"/>
</file>

<file path=customXml/itemProps2.xml><?xml version="1.0" encoding="utf-8"?>
<ds:datastoreItem xmlns:ds="http://schemas.openxmlformats.org/officeDocument/2006/customXml" ds:itemID="{3662BE92-439D-4408-B19D-19ACD17AA49A}"/>
</file>

<file path=customXml/itemProps3.xml><?xml version="1.0" encoding="utf-8"?>
<ds:datastoreItem xmlns:ds="http://schemas.openxmlformats.org/officeDocument/2006/customXml" ds:itemID="{556648C5-9A7F-4947-AEFB-98C636619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Daphne Liow Ying Xin - e2i</cp:lastModifiedBy>
  <cp:revision/>
  <dcterms:created xsi:type="dcterms:W3CDTF">2020-07-24T08:38:41Z</dcterms:created>
  <dcterms:modified xsi:type="dcterms:W3CDTF">2021-05-24T11:53:00Z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0x0101008DD210D0084A414A97615193F6CD2DA5</vt:lpwstr>
  </property>
</Properties>
</file>